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60" windowHeight="10980" activeTab="0"/>
  </bookViews>
  <sheets>
    <sheet name="CIPyCyEPyC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<sst xmlns="http://schemas.openxmlformats.org/spreadsheetml/2006/main" count="51" uniqueCount="51">
  <si>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Provisiones</t>
  </si>
  <si>
    <t>Otros Gastos</t>
  </si>
  <si>
    <t>2. Más Ingresos Contables No Presupuestarios</t>
  </si>
  <si>
    <t xml:space="preserve">Ingresos Financieros </t>
  </si>
  <si>
    <t>Incremento por Variación de Inventarios</t>
  </si>
  <si>
    <t>Disminución del Exceso de Estimaciones por Pérdida o Deterioro u Obsolescencia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</si>
  <si>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</si>
  <si>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</si>
  <si>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</si>
  <si>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</si>
  <si>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</si>
  <si>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1. Total de Egresos Presupuestarios</t>
  </si>
  <si>
    <t>2. Menos Egresos Presupuestarios No Contables</t>
  </si>
  <si>
    <t xml:space="preserve">Materiales y Suministros 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</si>
  <si>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</si>
  <si>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</si>
  <si>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</si>
  <si>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</si>
  <si>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</si>
  <si>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</si>
  <si>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</si>
  <si>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</si>
  <si>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</si>
  <si>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</si>
  <si>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Acciones y Participaciones de Capital</t>
  </si>
  <si>
    <t>Compra de Títulos y Valores</t>
  </si>
  <si>
    <t>Concesión de Préstamos</t>
  </si>
  <si>
    <t>Inversiones en Fideicomisos, Mandatos y Otros Análogos</t>
  </si>
  <si>
    <t>Provisiones para Contingencias y Otras Erogaciones Especiales</t>
  </si>
  <si>
    <t>Amortización de la Deuda Pública</t>
  </si>
  <si>
    <t>2.20</t>
  </si>
  <si>
    <t>Adeudos de Ejercicios Fiscales Anteriores (ADEFAS)</t>
  </si>
  <si>
    <t>3. Más Gastos Contables No Presupuestarios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</si>
  <si>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</si>
  <si>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</si>
  <si>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</si>
  <si>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</si>
  <si>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Presupuestarios</t>
  </si>
  <si>
    <t>2.10</t>
  </si>
  <si>
    <t>Notas:
1. Se deberán incluir los Ingresos Contables No Presupuestarios que no se regularizaron presupuestariamente durante el ejercicio.
2. Los ingresos Financieros y otros ingresos se regularizarán presupuestariamente de acuerdo a la legislación aplicable.</t>
  </si>
  <si>
    <t>Nota: Se deberán incluir los Gastos Contables No presupuestarios que no se regularizaron presupuestalmente durante el ejercicio.</t>
  </si>
  <si>
    <t>Obra pública en Bienes Propios</t>
  </si>
  <si>
    <t>Otros Ingresos y Beneficios Varios</t>
  </si>
  <si>
    <t>Disminución del Exceso de Provisiones</t>
  </si>
  <si>
    <t>4. Total de Ingresos Contables</t>
  </si>
  <si>
    <t>Otros Egresos Presupuestarios No Contables</t>
  </si>
  <si>
    <t>4. Total de Gastos Contables</t>
  </si>
  <si>
    <t xml:space="preserve">Materias Primas y Materiales de Producción y Comercialización </t>
  </si>
  <si>
    <t>1. Total de Ingresos Presupuestarios</t>
  </si>
  <si>
    <t>Cuenta Pública 2022 
Nombre del Ente Público
Conciliación entre los Ingresos Presupuestarios y Contables
Correspondiente del 1 de enero al 31 de diciembre de 2022
(Cifras en pesos)</t>
  </si>
  <si>
    <t>Cuenta Pública 2022
Nombre del Ente Público
Conciliación entre los Egresos Presupuestarios y Contables
Correspondiente del 1 de enero al 31 de diciembre de 2022
(Cifras en pesos)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</si>
</sst>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_ ;\-0\ "/>
    <numFmt numFmtId="166" formatCode="[$-80A]dddd\,\ d&quot; de &quot;mmmm&quot; de &quot;yyyy"/>
    <numFmt numFmtId="167" formatCode="[$-80A]hh:mm:ss\ AM/PM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Montserrat"/>
      <family val="3"/>
    </font>
    <font>
      <sz val="8"/>
      <color indexed="23"/>
      <name val="Montserrat"/>
      <family val="3"/>
    </font>
    <font>
      <b/>
      <sz val="8"/>
      <color indexed="23"/>
      <name val="Montserrat"/>
      <family val="3"/>
    </font>
    <font>
      <sz val="6"/>
      <color indexed="23"/>
      <name val="Montserra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Montserrat"/>
      <family val="3"/>
    </font>
    <font>
      <sz val="8"/>
      <color rgb="FF656565"/>
      <name val="Montserrat"/>
      <family val="3"/>
    </font>
    <font>
      <b/>
      <sz val="8"/>
      <color rgb="FF656565"/>
      <name val="Montserrat"/>
      <family val="3"/>
    </font>
    <font>
      <sz val="6"/>
      <color rgb="FF656565"/>
      <name val="Montserr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C223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164" fontId="38" fillId="33" borderId="10" xfId="0" applyNumberFormat="1" applyFont="1" applyFill="1" applyBorder="1" applyAlignment="1" applyProtection="1">
      <alignment horizontal="right" vertical="center" wrapText="1"/>
      <protection/>
    </xf>
    <xf numFmtId="0" fontId="39" fillId="34" borderId="0" xfId="0" applyFont="1" applyFill="1" applyBorder="1" applyAlignment="1" applyProtection="1">
      <alignment wrapText="1"/>
      <protection/>
    </xf>
    <xf numFmtId="0" fontId="39" fillId="34" borderId="0" xfId="0" applyFont="1" applyFill="1" applyAlignment="1" applyProtection="1">
      <alignment wrapText="1"/>
      <protection/>
    </xf>
    <xf numFmtId="0" fontId="39" fillId="0" borderId="0" xfId="0" applyFont="1" applyAlignment="1" applyProtection="1">
      <alignment wrapText="1"/>
      <protection/>
    </xf>
    <xf numFmtId="164" fontId="40" fillId="34" borderId="10" xfId="0" applyNumberFormat="1" applyFont="1" applyFill="1" applyBorder="1" applyAlignment="1" applyProtection="1">
      <alignment horizontal="right" vertical="center" wrapText="1"/>
      <protection locked="0"/>
    </xf>
    <xf numFmtId="164" fontId="40" fillId="34" borderId="10" xfId="0" applyNumberFormat="1" applyFont="1" applyFill="1" applyBorder="1" applyAlignment="1" applyProtection="1">
      <alignment horizontal="right" wrapText="1"/>
      <protection/>
    </xf>
    <xf numFmtId="0" fontId="39" fillId="34" borderId="11" xfId="0" applyFont="1" applyFill="1" applyBorder="1" applyAlignment="1" applyProtection="1">
      <alignment horizontal="center" wrapText="1"/>
      <protection/>
    </xf>
    <xf numFmtId="0" fontId="39" fillId="34" borderId="12" xfId="0" applyFont="1" applyFill="1" applyBorder="1" applyAlignment="1" applyProtection="1">
      <alignment wrapText="1"/>
      <protection/>
    </xf>
    <xf numFmtId="164" fontId="39" fillId="34" borderId="10" xfId="0" applyNumberFormat="1" applyFont="1" applyFill="1" applyBorder="1" applyAlignment="1" applyProtection="1">
      <alignment horizontal="right" wrapText="1"/>
      <protection locked="0"/>
    </xf>
    <xf numFmtId="0" fontId="39" fillId="34" borderId="11" xfId="0" applyFont="1" applyFill="1" applyBorder="1" applyAlignment="1" applyProtection="1">
      <alignment horizontal="center" vertical="center" wrapText="1"/>
      <protection/>
    </xf>
    <xf numFmtId="0" fontId="39" fillId="34" borderId="12" xfId="0" applyFont="1" applyFill="1" applyBorder="1" applyAlignment="1" applyProtection="1">
      <alignment horizontal="justify" vertical="center" wrapText="1"/>
      <protection/>
    </xf>
    <xf numFmtId="164" fontId="39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39" fillId="34" borderId="13" xfId="0" applyFont="1" applyFill="1" applyBorder="1" applyAlignment="1" applyProtection="1">
      <alignment horizontal="center" vertical="center" wrapText="1"/>
      <protection/>
    </xf>
    <xf numFmtId="4" fontId="3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9" fillId="34" borderId="13" xfId="0" applyNumberFormat="1" applyFont="1" applyFill="1" applyBorder="1" applyAlignment="1" applyProtection="1">
      <alignment horizontal="center" vertical="center" wrapText="1"/>
      <protection/>
    </xf>
    <xf numFmtId="49" fontId="39" fillId="34" borderId="11" xfId="0" applyNumberFormat="1" applyFont="1" applyFill="1" applyBorder="1" applyAlignment="1" applyProtection="1">
      <alignment horizontal="center" vertical="center" wrapText="1"/>
      <protection/>
    </xf>
    <xf numFmtId="0" fontId="40" fillId="34" borderId="14" xfId="0" applyFont="1" applyFill="1" applyBorder="1" applyAlignment="1" applyProtection="1">
      <alignment horizontal="left" vertical="center" wrapText="1" indent="1"/>
      <protection/>
    </xf>
    <xf numFmtId="0" fontId="40" fillId="34" borderId="10" xfId="0" applyFont="1" applyFill="1" applyBorder="1" applyAlignment="1" applyProtection="1">
      <alignment horizontal="left" vertical="center" wrapText="1" indent="1"/>
      <protection/>
    </xf>
    <xf numFmtId="0" fontId="38" fillId="33" borderId="11" xfId="0" applyFont="1" applyFill="1" applyBorder="1" applyAlignment="1" applyProtection="1">
      <alignment horizontal="left" wrapText="1" indent="1"/>
      <protection/>
    </xf>
    <xf numFmtId="0" fontId="38" fillId="33" borderId="12" xfId="0" applyFont="1" applyFill="1" applyBorder="1" applyAlignment="1" applyProtection="1">
      <alignment horizontal="left" wrapText="1" indent="1"/>
      <protection/>
    </xf>
    <xf numFmtId="0" fontId="41" fillId="0" borderId="15" xfId="0" applyFont="1" applyBorder="1" applyAlignment="1" applyProtection="1">
      <alignment horizontal="left" vertical="center" wrapText="1"/>
      <protection/>
    </xf>
    <xf numFmtId="0" fontId="40" fillId="34" borderId="16" xfId="0" applyFont="1" applyFill="1" applyBorder="1" applyAlignment="1" applyProtection="1">
      <alignment horizontal="center" vertical="center" wrapText="1"/>
      <protection/>
    </xf>
    <xf numFmtId="0" fontId="41" fillId="34" borderId="15" xfId="0" applyFont="1" applyFill="1" applyBorder="1" applyAlignment="1" applyProtection="1">
      <alignment horizontal="left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609600</xdr:colOff>
      <xdr:row>19</xdr:row>
      <xdr:rowOff>0</xdr:rowOff>
    </xdr:from>
    <xdr:to>
      <xdr:col>4</xdr:col>
      <xdr:colOff>28575</xdr:colOff>
      <xdr:row>19</xdr:row>
      <xdr:rowOff>371475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rcRect l="49346" t="40000" r="8485" b="-1539"/>
        <a:stretch>
          <a:fillRect/>
        </a:stretch>
      </xdr:blipFill>
      <xdr:spPr>
        <a:xfrm>
          <a:off x="4705350" y="4248150"/>
          <a:ext cx="1143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0</xdr:row>
      <xdr:rowOff>104775</xdr:rowOff>
    </xdr:from>
    <xdr:to>
      <xdr:col>4</xdr:col>
      <xdr:colOff>28575</xdr:colOff>
      <xdr:row>0</xdr:row>
      <xdr:rowOff>466725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rcRect l="49346" t="40000" r="8485" b="-1539"/>
        <a:stretch>
          <a:fillRect/>
        </a:stretch>
      </xdr:blipFill>
      <xdr:spPr>
        <a:xfrm>
          <a:off x="4705350" y="104775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showGridLines="0" tabSelected="1" zoomScale="110" zoomScaleNormal="110" zoomScalePageLayoutView="0" workbookViewId="0" topLeftCell="A1">
      <selection activeCell="D48" sqref="D48"/>
    </sheetView>
  </sheetViews>
  <sheetFormatPr defaultColWidth="11.421875" defaultRowHeight="15"/>
  <cols>
    <col min="1" max="1" width="5.57421875" style="3" customWidth="1"/>
    <col min="2" max="2" width="5.7109375" style="4" customWidth="1"/>
    <col min="3" max="3" width="50.140625" style="4" customWidth="1"/>
    <col min="4" max="4" width="25.8515625" style="4" customWidth="1"/>
    <col min="5" max="7" width="11.421875" style="3" customWidth="1"/>
    <col min="8" max="16384" width="11.421875" style="4" customWidth="1"/>
  </cols>
  <sheetData>
    <row r="1" spans="1:5" ht="70.5" customHeight="1">
      <c r="A1" s="2"/>
      <c r="B1" s="22" t="s">
        <v>49</v>
      </c>
      <c r="C1" s="22"/>
      <c r="D1" s="22"/>
      <c r="E1" s="2"/>
    </row>
    <row r="2" spans="2:4" s="3" customFormat="1" ht="12.75">
      <c r="B2" s="18" t="s">
        <v>48</v>
      </c>
      <c r="C2" s="18"/>
      <c r="D2" s="5">
        <v>985400.88</v>
      </c>
    </row>
    <row r="3" s="3" customFormat="1" ht="12.75"/>
    <row r="4" spans="2:4" s="3" customFormat="1" ht="12.75">
      <c r="B4" s="17" t="s">
        <v>2</v>
      </c>
      <c r="C4" s="18"/>
      <c r="D4" s="6">
        <f>SUM(D5:D10)</f>
        <v>0</v>
      </c>
    </row>
    <row r="5" spans="2:4" s="3" customFormat="1" ht="12.75">
      <c r="B5" s="7">
        <v>2.1</v>
      </c>
      <c r="C5" s="8" t="s">
        <v>3</v>
      </c>
      <c r="D5" s="9">
        <v>0</v>
      </c>
    </row>
    <row r="6" spans="2:4" s="3" customFormat="1" ht="12.75">
      <c r="B6" s="7">
        <v>2.2</v>
      </c>
      <c r="C6" s="8" t="s">
        <v>4</v>
      </c>
      <c r="D6" s="9">
        <v>0</v>
      </c>
    </row>
    <row r="7" spans="2:4" s="3" customFormat="1" ht="25.5">
      <c r="B7" s="10">
        <v>2.3</v>
      </c>
      <c r="C7" s="8" t="s">
        <v>5</v>
      </c>
      <c r="D7" s="9">
        <v>0</v>
      </c>
    </row>
    <row r="8" spans="2:4" s="3" customFormat="1" ht="12.75">
      <c r="B8" s="10">
        <v>2.4</v>
      </c>
      <c r="C8" s="8" t="s">
        <v>43</v>
      </c>
      <c r="D8" s="9">
        <v>0</v>
      </c>
    </row>
    <row r="9" spans="2:4" s="3" customFormat="1" ht="12.75">
      <c r="B9" s="10">
        <v>2.5</v>
      </c>
      <c r="C9" s="8" t="s">
        <v>42</v>
      </c>
      <c r="D9" s="9">
        <v>0</v>
      </c>
    </row>
    <row r="10" spans="2:4" s="3" customFormat="1" ht="16.5" customHeight="1">
      <c r="B10" s="10">
        <v>2.6</v>
      </c>
      <c r="C10" s="8" t="s">
        <v>6</v>
      </c>
      <c r="D10" s="9">
        <v>0</v>
      </c>
    </row>
    <row r="11" s="3" customFormat="1" ht="12.75"/>
    <row r="12" spans="2:4" s="3" customFormat="1" ht="12.75">
      <c r="B12" s="17" t="s">
        <v>7</v>
      </c>
      <c r="C12" s="18"/>
      <c r="D12" s="6">
        <f>SUM(D13:D15)</f>
        <v>0</v>
      </c>
    </row>
    <row r="13" spans="2:4" s="3" customFormat="1" ht="12.75">
      <c r="B13" s="7">
        <v>3.1</v>
      </c>
      <c r="C13" s="11" t="s">
        <v>8</v>
      </c>
      <c r="D13" s="12">
        <v>0</v>
      </c>
    </row>
    <row r="14" spans="2:4" s="3" customFormat="1" ht="12.75">
      <c r="B14" s="7">
        <v>3.2</v>
      </c>
      <c r="C14" s="11" t="s">
        <v>9</v>
      </c>
      <c r="D14" s="12">
        <v>0</v>
      </c>
    </row>
    <row r="15" spans="2:4" s="3" customFormat="1" ht="12.75">
      <c r="B15" s="7">
        <v>3.3</v>
      </c>
      <c r="C15" s="11" t="s">
        <v>10</v>
      </c>
      <c r="D15" s="12">
        <v>0</v>
      </c>
    </row>
    <row r="16" s="3" customFormat="1" ht="12.75"/>
    <row r="17" spans="2:4" ht="12.75">
      <c r="B17" s="19" t="s">
        <v>44</v>
      </c>
      <c r="C17" s="20"/>
      <c r="D17" s="1">
        <f>D2+D4-D12</f>
        <v>985400.88</v>
      </c>
    </row>
    <row r="18" spans="2:4" s="3" customFormat="1" ht="30.75" customHeight="1">
      <c r="B18" s="23" t="s">
        <v>39</v>
      </c>
      <c r="C18" s="23"/>
      <c r="D18" s="23"/>
    </row>
    <row r="19" s="3" customFormat="1" ht="12.75"/>
    <row r="20" spans="1:5" ht="68.25" customHeight="1">
      <c r="A20" s="2"/>
      <c r="B20" s="22" t="s">
        <v>50</v>
      </c>
      <c r="C20" s="22"/>
      <c r="D20" s="22"/>
      <c r="E20" s="2"/>
    </row>
    <row r="21" spans="2:4" ht="12.75">
      <c r="B21" s="18" t="s">
        <v>11</v>
      </c>
      <c r="C21" s="18"/>
      <c r="D21" s="5">
        <v>506716.97000000003</v>
      </c>
    </row>
    <row r="22" s="3" customFormat="1" ht="12.75">
      <c r="F22" s="2"/>
    </row>
    <row r="23" spans="2:4" s="3" customFormat="1" ht="12.75">
      <c r="B23" s="17" t="s">
        <v>12</v>
      </c>
      <c r="C23" s="18"/>
      <c r="D23" s="6">
        <f>SUM(D24:D44)</f>
        <v>0</v>
      </c>
    </row>
    <row r="24" spans="2:4" s="3" customFormat="1" ht="12" customHeight="1">
      <c r="B24" s="13">
        <v>2.1</v>
      </c>
      <c r="C24" s="11" t="s">
        <v>47</v>
      </c>
      <c r="D24" s="14">
        <v>0</v>
      </c>
    </row>
    <row r="25" spans="2:4" s="3" customFormat="1" ht="12.75">
      <c r="B25" s="13">
        <v>2.2</v>
      </c>
      <c r="C25" s="11" t="s">
        <v>13</v>
      </c>
      <c r="D25" s="14">
        <v>0</v>
      </c>
    </row>
    <row r="26" spans="2:4" s="3" customFormat="1" ht="12.75">
      <c r="B26" s="13">
        <v>2.3</v>
      </c>
      <c r="C26" s="11" t="s">
        <v>14</v>
      </c>
      <c r="D26" s="14">
        <v>0</v>
      </c>
    </row>
    <row r="27" spans="2:4" s="3" customFormat="1" ht="12.75">
      <c r="B27" s="13">
        <v>2.4</v>
      </c>
      <c r="C27" s="11" t="s">
        <v>15</v>
      </c>
      <c r="D27" s="14">
        <v>0</v>
      </c>
    </row>
    <row r="28" spans="2:4" s="3" customFormat="1" ht="12.75">
      <c r="B28" s="13">
        <v>2.5</v>
      </c>
      <c r="C28" s="11" t="s">
        <v>16</v>
      </c>
      <c r="D28" s="14">
        <v>0</v>
      </c>
    </row>
    <row r="29" spans="2:4" s="3" customFormat="1" ht="12.75">
      <c r="B29" s="13">
        <v>2.6</v>
      </c>
      <c r="C29" s="11" t="s">
        <v>17</v>
      </c>
      <c r="D29" s="14">
        <v>0</v>
      </c>
    </row>
    <row r="30" spans="2:4" s="3" customFormat="1" ht="12.75">
      <c r="B30" s="13">
        <v>2.7</v>
      </c>
      <c r="C30" s="11" t="s">
        <v>18</v>
      </c>
      <c r="D30" s="14">
        <v>0</v>
      </c>
    </row>
    <row r="31" spans="2:4" s="3" customFormat="1" ht="12.75">
      <c r="B31" s="13">
        <v>2.8</v>
      </c>
      <c r="C31" s="11" t="s">
        <v>19</v>
      </c>
      <c r="D31" s="14">
        <v>0</v>
      </c>
    </row>
    <row r="32" spans="2:4" s="3" customFormat="1" ht="12.75">
      <c r="B32" s="13">
        <v>2.9</v>
      </c>
      <c r="C32" s="11" t="s">
        <v>20</v>
      </c>
      <c r="D32" s="14">
        <v>0</v>
      </c>
    </row>
    <row r="33" spans="2:4" s="3" customFormat="1" ht="12.75">
      <c r="B33" s="15" t="s">
        <v>38</v>
      </c>
      <c r="C33" s="11" t="s">
        <v>21</v>
      </c>
      <c r="D33" s="14">
        <v>0</v>
      </c>
    </row>
    <row r="34" spans="2:4" s="3" customFormat="1" ht="12.75">
      <c r="B34" s="13">
        <v>2.11</v>
      </c>
      <c r="C34" s="11" t="s">
        <v>22</v>
      </c>
      <c r="D34" s="14">
        <v>0</v>
      </c>
    </row>
    <row r="35" spans="2:4" s="3" customFormat="1" ht="12.75">
      <c r="B35" s="13">
        <v>2.12</v>
      </c>
      <c r="C35" s="11" t="s">
        <v>23</v>
      </c>
      <c r="D35" s="14">
        <v>0</v>
      </c>
    </row>
    <row r="36" spans="2:4" s="3" customFormat="1" ht="12.75">
      <c r="B36" s="13">
        <v>2.13</v>
      </c>
      <c r="C36" s="11" t="s">
        <v>41</v>
      </c>
      <c r="D36" s="14">
        <v>0</v>
      </c>
    </row>
    <row r="37" spans="2:4" s="3" customFormat="1" ht="12.75">
      <c r="B37" s="13">
        <v>2.14</v>
      </c>
      <c r="C37" s="11" t="s">
        <v>24</v>
      </c>
      <c r="D37" s="14">
        <v>0</v>
      </c>
    </row>
    <row r="38" spans="2:4" s="3" customFormat="1" ht="12.75">
      <c r="B38" s="13">
        <v>2.15</v>
      </c>
      <c r="C38" s="11" t="s">
        <v>25</v>
      </c>
      <c r="D38" s="14">
        <v>0</v>
      </c>
    </row>
    <row r="39" spans="2:4" s="3" customFormat="1" ht="12.75">
      <c r="B39" s="13">
        <v>2.16</v>
      </c>
      <c r="C39" s="11" t="s">
        <v>26</v>
      </c>
      <c r="D39" s="14">
        <v>0</v>
      </c>
    </row>
    <row r="40" spans="2:4" s="3" customFormat="1" ht="12.75">
      <c r="B40" s="13">
        <v>2.17</v>
      </c>
      <c r="C40" s="11" t="s">
        <v>27</v>
      </c>
      <c r="D40" s="14">
        <v>0</v>
      </c>
    </row>
    <row r="41" spans="2:4" s="3" customFormat="1" ht="25.5">
      <c r="B41" s="13">
        <v>2.18</v>
      </c>
      <c r="C41" s="11" t="s">
        <v>28</v>
      </c>
      <c r="D41" s="14">
        <v>0</v>
      </c>
    </row>
    <row r="42" spans="2:4" s="3" customFormat="1" ht="12.75">
      <c r="B42" s="13">
        <v>2.19</v>
      </c>
      <c r="C42" s="11" t="s">
        <v>29</v>
      </c>
      <c r="D42" s="14">
        <v>0</v>
      </c>
    </row>
    <row r="43" spans="2:4" s="3" customFormat="1" ht="12.75">
      <c r="B43" s="16" t="s">
        <v>30</v>
      </c>
      <c r="C43" s="11" t="s">
        <v>31</v>
      </c>
      <c r="D43" s="14">
        <v>0</v>
      </c>
    </row>
    <row r="44" spans="2:4" s="3" customFormat="1" ht="15" customHeight="1">
      <c r="B44" s="10">
        <v>2.21</v>
      </c>
      <c r="C44" s="11" t="s">
        <v>45</v>
      </c>
      <c r="D44" s="14">
        <v>0</v>
      </c>
    </row>
    <row r="45" s="3" customFormat="1" ht="12.75"/>
    <row r="46" spans="2:4" s="3" customFormat="1" ht="12.75">
      <c r="B46" s="17" t="s">
        <v>32</v>
      </c>
      <c r="C46" s="18"/>
      <c r="D46" s="6">
        <f>SUM(D47:D53)</f>
        <v>55724.21</v>
      </c>
    </row>
    <row r="47" spans="2:4" s="3" customFormat="1" ht="25.5">
      <c r="B47" s="13">
        <v>3.1</v>
      </c>
      <c r="C47" s="11" t="s">
        <v>33</v>
      </c>
      <c r="D47" s="12">
        <v>55724.21</v>
      </c>
    </row>
    <row r="48" spans="2:4" s="3" customFormat="1" ht="12.75">
      <c r="B48" s="13">
        <v>3.2</v>
      </c>
      <c r="C48" s="11" t="s">
        <v>0</v>
      </c>
      <c r="D48" s="12">
        <v>0</v>
      </c>
    </row>
    <row r="49" spans="2:4" s="3" customFormat="1" ht="12.75">
      <c r="B49" s="13">
        <v>3.3</v>
      </c>
      <c r="C49" s="11" t="s">
        <v>34</v>
      </c>
      <c r="D49" s="12">
        <v>0</v>
      </c>
    </row>
    <row r="50" spans="2:4" s="3" customFormat="1" ht="25.5">
      <c r="B50" s="13">
        <v>3.4</v>
      </c>
      <c r="C50" s="11" t="s">
        <v>35</v>
      </c>
      <c r="D50" s="12">
        <v>0</v>
      </c>
    </row>
    <row r="51" spans="2:4" s="3" customFormat="1" ht="12.75">
      <c r="B51" s="13">
        <v>3.5</v>
      </c>
      <c r="C51" s="11" t="s">
        <v>36</v>
      </c>
      <c r="D51" s="12">
        <v>0</v>
      </c>
    </row>
    <row r="52" spans="2:4" s="3" customFormat="1" ht="12.75">
      <c r="B52" s="10">
        <v>3.6</v>
      </c>
      <c r="C52" s="11" t="s">
        <v>1</v>
      </c>
      <c r="D52" s="12">
        <v>0</v>
      </c>
    </row>
    <row r="53" spans="2:4" s="3" customFormat="1" ht="15" customHeight="1">
      <c r="B53" s="10">
        <v>3.7</v>
      </c>
      <c r="C53" s="11" t="s">
        <v>37</v>
      </c>
      <c r="D53" s="12">
        <v>0</v>
      </c>
    </row>
    <row r="54" s="3" customFormat="1" ht="12.75"/>
    <row r="55" spans="2:4" ht="12.75">
      <c r="B55" s="19" t="s">
        <v>46</v>
      </c>
      <c r="C55" s="20"/>
      <c r="D55" s="1">
        <f>D21-D23+D46</f>
        <v>562441.18</v>
      </c>
    </row>
    <row r="56" spans="2:4" ht="14.25" customHeight="1">
      <c r="B56" s="21" t="s">
        <v>40</v>
      </c>
      <c r="C56" s="21"/>
      <c r="D56" s="21"/>
    </row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</sheetData>
  <sheetProtection password="D91E" sheet="1"/>
  <mergeCells count="12">
    <mergeCell ref="B1:D1"/>
    <mergeCell ref="B20:D20"/>
    <mergeCell ref="B21:C21"/>
    <mergeCell ref="B23:C23"/>
    <mergeCell ref="B46:C46"/>
    <mergeCell ref="B18:D18"/>
    <mergeCell ref="B4:C4"/>
    <mergeCell ref="B2:C2"/>
    <mergeCell ref="B12:C12"/>
    <mergeCell ref="B17:C17"/>
    <mergeCell ref="B56:D56"/>
    <mergeCell ref="B55:C55"/>
  </mergeCells>
  <printOptions/>
  <pageMargins left="0.7086614173228347" right="0.7086614173228347" top="0.7480314960629921" bottom="0.7480314960629921" header="0.31496062992125984" footer="0.31496062992125984"/>
  <pageSetup orientation="portrait" scale="85" r:id="rId2"/>
  <rowBreaks count="1" manualBreakCount="1">
    <brk id="1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cgmc</dc:creator>
  <cp:keywords/>
  <dc:description/>
  <cp:lastModifiedBy>usuario</cp:lastModifiedBy>
  <cp:lastPrinted>2019-11-22T18:52:27Z</cp:lastPrinted>
  <dcterms:created xsi:type="dcterms:W3CDTF">2014-12-17T20:42:11Z</dcterms:created>
  <dcterms:modified xsi:type="dcterms:W3CDTF">2023-01-24T19:59:07Z</dcterms:modified>
  <cp:category/>
  <cp:version/>
  <cp:contentType/>
  <cp:contentStatus/>
</cp:coreProperties>
</file>